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'Лист1'!$A$2:$AH$38</definedName>
  </definedNames>
  <calcPr fullCalcOnLoad="1"/>
</workbook>
</file>

<file path=xl/sharedStrings.xml><?xml version="1.0" encoding="utf-8"?>
<sst xmlns="http://schemas.openxmlformats.org/spreadsheetml/2006/main" count="149" uniqueCount="50">
  <si>
    <t>Индекс</t>
  </si>
  <si>
    <t>Компл.</t>
  </si>
  <si>
    <t>BURDA / БУРДА</t>
  </si>
  <si>
    <t>07-12</t>
  </si>
  <si>
    <t>National Geographic Россия</t>
  </si>
  <si>
    <t>PSYCHOLOGIES (Психолоджис) - русское издание</t>
  </si>
  <si>
    <t>БИБЛИОТЕЧНОЕ ДЕЛО</t>
  </si>
  <si>
    <t>Городские новости (среда)</t>
  </si>
  <si>
    <t>Дарья</t>
  </si>
  <si>
    <t>ДИЛЕТАНТ</t>
  </si>
  <si>
    <t>Домашний Очаг Русское Издание</t>
  </si>
  <si>
    <t>Загадки истории</t>
  </si>
  <si>
    <t>Знание - сила</t>
  </si>
  <si>
    <t>ИСТОРИК</t>
  </si>
  <si>
    <t>КАРАВАН историй</t>
  </si>
  <si>
    <t>Комплект ""Будь здоров! - 100 страниц о самом главном"" + ""60 лет - не возраст""</t>
  </si>
  <si>
    <t>Комсомольская правда - ежедневная газета+еженедельник с "Телепрограммой" (комплект)</t>
  </si>
  <si>
    <t>КУЛЬТУРА с приложением журнала "СВОЙ"</t>
  </si>
  <si>
    <t>Лукошко идей</t>
  </si>
  <si>
    <t>МОСКОВСКИЙ ЖУРНАЛ. ИСТОРИЯ ГОСУДАРСТВА РОССИЙСКОГО. ЕЖЕМЕСЯЧНОЕ ИЛЛЮСТРИРОВАННОЕ ИЗДАНИЕ</t>
  </si>
  <si>
    <t>Моя прекрасная дача</t>
  </si>
  <si>
    <t>НАУКА И ЖИЗНЬ</t>
  </si>
  <si>
    <t>НАШ СОВРЕМЕННИК</t>
  </si>
  <si>
    <t>Невыдуманные истории</t>
  </si>
  <si>
    <t>Новый мир</t>
  </si>
  <si>
    <t>ПРИУСАДЕБНОЕ ХОЗЯЙСТВО</t>
  </si>
  <si>
    <t>Родина</t>
  </si>
  <si>
    <t>Роман-журнал XXI век</t>
  </si>
  <si>
    <t>Северный край ЯРОСЛАВСКИЙ РЕГИОН (среда)</t>
  </si>
  <si>
    <t>СМЕНА</t>
  </si>
  <si>
    <t>ФОМА</t>
  </si>
  <si>
    <t>Чудеса и приключения</t>
  </si>
  <si>
    <t>ШИШКИН ЛЕС детский познавательный журнал</t>
  </si>
  <si>
    <t>Все для женщины</t>
  </si>
  <si>
    <t>ИТОГО:</t>
  </si>
  <si>
    <t>ЦБ,ф15</t>
  </si>
  <si>
    <t>ф15</t>
  </si>
  <si>
    <t>ЦБ</t>
  </si>
  <si>
    <t>Наименование издания</t>
  </si>
  <si>
    <t>Структурные
 подразделения
-получатели</t>
  </si>
  <si>
    <t>Период подп. (месяцы)</t>
  </si>
  <si>
    <t>журн.</t>
  </si>
  <si>
    <t>газета</t>
  </si>
  <si>
    <t>Российская газета. Комплект №1: с газетой "Неделя" и журналом "Родина"</t>
  </si>
  <si>
    <t>Тип издания</t>
  </si>
  <si>
    <t>№
 п/п</t>
  </si>
  <si>
    <t>Аргументы и факты (с ярославской вкладкой)</t>
  </si>
  <si>
    <t>Список периодических изданий, получаемых МУК ЦБС г. Ярославля
 во 2 полугодии 2021 года.</t>
  </si>
  <si>
    <t>Голос профсоюзов</t>
  </si>
  <si>
    <r>
      <t xml:space="preserve">НАУКА И ТЕХНИКА - </t>
    </r>
    <r>
      <rPr>
        <sz val="9"/>
        <rFont val="Arial"/>
        <family val="2"/>
      </rPr>
      <t>ЖУРНАЛ ДЛЯ ПЕРСПЕКТИВНОЙ МОЛОДЕЖИ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</si>
</sst>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&quot;"/>
    <numFmt numFmtId="165" formatCode="0&quot; м&quot;"/>
    <numFmt numFmtId="166" formatCode="000000&quot; &quot;"/>
  </numFmts>
  <fonts count="1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 Cyr"/>
      <family val="0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6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1" xfId="17" applyNumberFormat="1" applyFont="1" applyAlignment="1">
      <alignment horizontal="center" vertical="center" wrapText="1"/>
      <protection/>
    </xf>
    <xf numFmtId="1" fontId="7" fillId="0" borderId="2" xfId="17" applyNumberFormat="1" applyFont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3" xfId="17" applyNumberFormat="1" applyFont="1" applyBorder="1" applyAlignment="1">
      <alignment horizontal="left" vertical="top"/>
      <protection/>
    </xf>
    <xf numFmtId="164" fontId="3" fillId="0" borderId="2" xfId="17" applyNumberFormat="1" applyFont="1" applyBorder="1" applyAlignment="1">
      <alignment horizontal="left" vertical="top"/>
      <protection/>
    </xf>
    <xf numFmtId="0" fontId="4" fillId="0" borderId="2" xfId="17" applyNumberFormat="1" applyFont="1" applyAlignment="1">
      <alignment horizontal="left" vertical="top" wrapText="1"/>
      <protection/>
    </xf>
    <xf numFmtId="165" fontId="3" fillId="0" borderId="2" xfId="17" applyNumberFormat="1" applyFont="1" applyBorder="1" applyAlignment="1">
      <alignment horizontal="left" vertical="top"/>
      <protection/>
    </xf>
    <xf numFmtId="166" fontId="3" fillId="0" borderId="2" xfId="17" applyNumberFormat="1" applyFont="1" applyBorder="1" applyAlignment="1">
      <alignment horizontal="left" vertical="top"/>
      <protection/>
    </xf>
    <xf numFmtId="0" fontId="0" fillId="0" borderId="0" xfId="0" applyAlignment="1">
      <alignment horizontal="left"/>
    </xf>
    <xf numFmtId="0" fontId="2" fillId="0" borderId="1" xfId="17" applyNumberFormat="1" applyFont="1" applyAlignment="1">
      <alignment horizontal="center" vertical="center" wrapText="1"/>
      <protection/>
    </xf>
    <xf numFmtId="0" fontId="4" fillId="0" borderId="2" xfId="17" applyNumberFormat="1" applyFont="1" applyBorder="1" applyAlignment="1">
      <alignment horizontal="center" vertical="top"/>
      <protection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" fontId="3" fillId="0" borderId="5" xfId="17" applyNumberFormat="1" applyFont="1" applyBorder="1" applyAlignment="1">
      <alignment horizontal="left" vertical="top"/>
      <protection/>
    </xf>
    <xf numFmtId="0" fontId="2" fillId="0" borderId="6" xfId="17" applyNumberFormat="1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150" zoomScaleSheetLayoutView="150" workbookViewId="0" topLeftCell="A1">
      <selection activeCell="D33" sqref="D33"/>
    </sheetView>
  </sheetViews>
  <sheetFormatPr defaultColWidth="9.00390625" defaultRowHeight="12.75"/>
  <cols>
    <col min="1" max="1" width="5.75390625" style="10" customWidth="1"/>
    <col min="2" max="2" width="8.75390625" style="10" customWidth="1"/>
    <col min="3" max="3" width="10.75390625" style="10" customWidth="1"/>
    <col min="4" max="4" width="63.25390625" style="10" customWidth="1"/>
    <col min="5" max="5" width="9.125" style="4" customWidth="1"/>
    <col min="6" max="6" width="9.25390625" style="3" bestFit="1" customWidth="1"/>
    <col min="7" max="7" width="14.625" style="0" customWidth="1"/>
  </cols>
  <sheetData>
    <row r="1" spans="1:7" ht="49.5" customHeight="1" thickBot="1">
      <c r="A1" s="20" t="s">
        <v>47</v>
      </c>
      <c r="B1" s="19"/>
      <c r="C1" s="19"/>
      <c r="D1" s="19"/>
      <c r="E1" s="19"/>
      <c r="F1" s="19"/>
      <c r="G1" s="19"/>
    </row>
    <row r="2" spans="1:7" ht="48.75" customHeight="1">
      <c r="A2" s="18" t="s">
        <v>45</v>
      </c>
      <c r="B2" s="18" t="s">
        <v>44</v>
      </c>
      <c r="C2" s="11" t="s">
        <v>0</v>
      </c>
      <c r="D2" s="11" t="s">
        <v>38</v>
      </c>
      <c r="E2" s="11" t="s">
        <v>40</v>
      </c>
      <c r="F2" s="1" t="s">
        <v>1</v>
      </c>
      <c r="G2" s="21" t="s">
        <v>39</v>
      </c>
    </row>
    <row r="3" spans="1:7" ht="15" customHeight="1">
      <c r="A3" s="5">
        <v>1</v>
      </c>
      <c r="B3" s="17" t="s">
        <v>42</v>
      </c>
      <c r="C3" s="6">
        <v>11750</v>
      </c>
      <c r="D3" s="7" t="s">
        <v>46</v>
      </c>
      <c r="E3" s="12" t="s">
        <v>3</v>
      </c>
      <c r="F3" s="2">
        <v>2</v>
      </c>
      <c r="G3" s="16" t="s">
        <v>35</v>
      </c>
    </row>
    <row r="4" spans="1:7" ht="15" customHeight="1">
      <c r="A4" s="5">
        <f>SUM(A3,1)</f>
        <v>2</v>
      </c>
      <c r="B4" s="17" t="s">
        <v>42</v>
      </c>
      <c r="C4" s="6"/>
      <c r="D4" s="7" t="s">
        <v>48</v>
      </c>
      <c r="E4" s="12" t="s">
        <v>3</v>
      </c>
      <c r="F4" s="2">
        <v>1</v>
      </c>
      <c r="G4" s="16" t="s">
        <v>37</v>
      </c>
    </row>
    <row r="5" spans="1:7" ht="15" customHeight="1">
      <c r="A5" s="5">
        <f aca="true" t="shared" si="0" ref="A5:A37">SUM(A4,1)</f>
        <v>3</v>
      </c>
      <c r="B5" s="17" t="s">
        <v>42</v>
      </c>
      <c r="C5" s="8">
        <v>5263</v>
      </c>
      <c r="D5" s="7" t="s">
        <v>7</v>
      </c>
      <c r="E5" s="12" t="s">
        <v>3</v>
      </c>
      <c r="F5" s="2">
        <v>2</v>
      </c>
      <c r="G5" s="16" t="s">
        <v>35</v>
      </c>
    </row>
    <row r="6" spans="1:7" ht="30.75" customHeight="1">
      <c r="A6" s="5">
        <f t="shared" si="0"/>
        <v>4</v>
      </c>
      <c r="B6" s="17" t="s">
        <v>42</v>
      </c>
      <c r="C6" s="8">
        <v>50057</v>
      </c>
      <c r="D6" s="7" t="s">
        <v>16</v>
      </c>
      <c r="E6" s="12" t="s">
        <v>3</v>
      </c>
      <c r="F6" s="2">
        <v>1</v>
      </c>
      <c r="G6" s="16" t="s">
        <v>37</v>
      </c>
    </row>
    <row r="7" spans="1:7" ht="15" customHeight="1">
      <c r="A7" s="5">
        <f t="shared" si="0"/>
        <v>5</v>
      </c>
      <c r="B7" s="17" t="s">
        <v>42</v>
      </c>
      <c r="C7" s="9">
        <v>13389</v>
      </c>
      <c r="D7" s="7" t="s">
        <v>17</v>
      </c>
      <c r="E7" s="12" t="s">
        <v>3</v>
      </c>
      <c r="F7" s="2">
        <v>1</v>
      </c>
      <c r="G7" s="16" t="s">
        <v>37</v>
      </c>
    </row>
    <row r="8" spans="1:7" ht="33.75" customHeight="1">
      <c r="A8" s="5">
        <f t="shared" si="0"/>
        <v>6</v>
      </c>
      <c r="B8" s="17" t="s">
        <v>42</v>
      </c>
      <c r="C8" s="6">
        <v>17991</v>
      </c>
      <c r="D8" s="7" t="s">
        <v>43</v>
      </c>
      <c r="E8" s="12" t="s">
        <v>3</v>
      </c>
      <c r="F8" s="2">
        <v>1</v>
      </c>
      <c r="G8" s="16" t="s">
        <v>37</v>
      </c>
    </row>
    <row r="9" spans="1:7" ht="15" customHeight="1">
      <c r="A9" s="5">
        <f t="shared" si="0"/>
        <v>7</v>
      </c>
      <c r="B9" s="17" t="s">
        <v>42</v>
      </c>
      <c r="C9" s="8">
        <v>54976</v>
      </c>
      <c r="D9" s="7" t="s">
        <v>28</v>
      </c>
      <c r="E9" s="12" t="s">
        <v>3</v>
      </c>
      <c r="F9" s="2">
        <v>2</v>
      </c>
      <c r="G9" s="16" t="s">
        <v>35</v>
      </c>
    </row>
    <row r="10" spans="1:7" ht="15" customHeight="1">
      <c r="A10" s="5">
        <f t="shared" si="0"/>
        <v>8</v>
      </c>
      <c r="B10" s="17" t="s">
        <v>41</v>
      </c>
      <c r="C10" s="6">
        <v>81435</v>
      </c>
      <c r="D10" s="7" t="s">
        <v>2</v>
      </c>
      <c r="E10" s="12" t="s">
        <v>3</v>
      </c>
      <c r="F10" s="2">
        <v>2</v>
      </c>
      <c r="G10" s="16" t="s">
        <v>35</v>
      </c>
    </row>
    <row r="11" spans="1:7" ht="15">
      <c r="A11" s="5">
        <f t="shared" si="0"/>
        <v>9</v>
      </c>
      <c r="B11" s="17" t="s">
        <v>41</v>
      </c>
      <c r="C11" s="6">
        <v>40865</v>
      </c>
      <c r="D11" s="7" t="s">
        <v>4</v>
      </c>
      <c r="E11" s="12" t="s">
        <v>3</v>
      </c>
      <c r="F11" s="2">
        <v>1</v>
      </c>
      <c r="G11" s="16" t="s">
        <v>36</v>
      </c>
    </row>
    <row r="12" spans="1:7" ht="15" customHeight="1">
      <c r="A12" s="5">
        <f t="shared" si="0"/>
        <v>10</v>
      </c>
      <c r="B12" s="17" t="s">
        <v>41</v>
      </c>
      <c r="C12" s="6">
        <v>18123</v>
      </c>
      <c r="D12" s="7" t="s">
        <v>5</v>
      </c>
      <c r="E12" s="12" t="s">
        <v>3</v>
      </c>
      <c r="F12" s="2">
        <v>1</v>
      </c>
      <c r="G12" s="16" t="s">
        <v>36</v>
      </c>
    </row>
    <row r="13" spans="1:7" ht="15" customHeight="1">
      <c r="A13" s="5">
        <f t="shared" si="0"/>
        <v>11</v>
      </c>
      <c r="B13" s="17" t="s">
        <v>41</v>
      </c>
      <c r="C13" s="6">
        <v>81774</v>
      </c>
      <c r="D13" s="7" t="s">
        <v>6</v>
      </c>
      <c r="E13" s="12" t="s">
        <v>3</v>
      </c>
      <c r="F13" s="2">
        <v>1</v>
      </c>
      <c r="G13" s="16" t="s">
        <v>37</v>
      </c>
    </row>
    <row r="14" spans="1:7" ht="15" customHeight="1">
      <c r="A14" s="5">
        <f t="shared" si="0"/>
        <v>12</v>
      </c>
      <c r="B14" s="17" t="s">
        <v>41</v>
      </c>
      <c r="C14" s="9">
        <v>13841</v>
      </c>
      <c r="D14" s="7" t="s">
        <v>33</v>
      </c>
      <c r="E14" s="12" t="s">
        <v>3</v>
      </c>
      <c r="F14" s="2">
        <v>1</v>
      </c>
      <c r="G14" s="16" t="s">
        <v>36</v>
      </c>
    </row>
    <row r="15" spans="1:7" ht="15" customHeight="1">
      <c r="A15" s="5">
        <f t="shared" si="0"/>
        <v>13</v>
      </c>
      <c r="B15" s="17" t="s">
        <v>41</v>
      </c>
      <c r="C15" s="9">
        <v>13426</v>
      </c>
      <c r="D15" s="7" t="s">
        <v>8</v>
      </c>
      <c r="E15" s="12" t="s">
        <v>3</v>
      </c>
      <c r="F15" s="2">
        <v>1</v>
      </c>
      <c r="G15" s="16" t="s">
        <v>36</v>
      </c>
    </row>
    <row r="16" spans="1:7" ht="15" customHeight="1">
      <c r="A16" s="5">
        <f t="shared" si="0"/>
        <v>14</v>
      </c>
      <c r="B16" s="17" t="s">
        <v>41</v>
      </c>
      <c r="C16" s="6">
        <v>81123</v>
      </c>
      <c r="D16" s="7" t="s">
        <v>9</v>
      </c>
      <c r="E16" s="12" t="s">
        <v>3</v>
      </c>
      <c r="F16" s="2">
        <v>1</v>
      </c>
      <c r="G16" s="16" t="s">
        <v>36</v>
      </c>
    </row>
    <row r="17" spans="1:7" ht="15" customHeight="1">
      <c r="A17" s="5">
        <f t="shared" si="0"/>
        <v>15</v>
      </c>
      <c r="B17" s="17" t="s">
        <v>41</v>
      </c>
      <c r="C17" s="9">
        <v>14068</v>
      </c>
      <c r="D17" s="7" t="s">
        <v>10</v>
      </c>
      <c r="E17" s="12" t="s">
        <v>3</v>
      </c>
      <c r="F17" s="2">
        <v>1</v>
      </c>
      <c r="G17" s="16" t="s">
        <v>36</v>
      </c>
    </row>
    <row r="18" spans="1:7" ht="15" customHeight="1">
      <c r="A18" s="5">
        <f t="shared" si="0"/>
        <v>16</v>
      </c>
      <c r="B18" s="17" t="s">
        <v>41</v>
      </c>
      <c r="C18" s="9">
        <v>13434</v>
      </c>
      <c r="D18" s="7" t="s">
        <v>11</v>
      </c>
      <c r="E18" s="12" t="s">
        <v>3</v>
      </c>
      <c r="F18" s="2">
        <v>2</v>
      </c>
      <c r="G18" s="16" t="s">
        <v>35</v>
      </c>
    </row>
    <row r="19" spans="1:7" ht="21.75" customHeight="1">
      <c r="A19" s="5">
        <f t="shared" si="0"/>
        <v>17</v>
      </c>
      <c r="B19" s="17" t="s">
        <v>41</v>
      </c>
      <c r="C19" s="6">
        <v>45361</v>
      </c>
      <c r="D19" s="7" t="s">
        <v>12</v>
      </c>
      <c r="E19" s="12" t="s">
        <v>3</v>
      </c>
      <c r="F19" s="2">
        <v>1</v>
      </c>
      <c r="G19" s="16" t="s">
        <v>36</v>
      </c>
    </row>
    <row r="20" spans="1:7" ht="21" customHeight="1">
      <c r="A20" s="5">
        <f t="shared" si="0"/>
        <v>18</v>
      </c>
      <c r="B20" s="17" t="s">
        <v>41</v>
      </c>
      <c r="C20" s="6">
        <v>45045</v>
      </c>
      <c r="D20" s="7" t="s">
        <v>13</v>
      </c>
      <c r="E20" s="12" t="s">
        <v>3</v>
      </c>
      <c r="F20" s="2">
        <v>1</v>
      </c>
      <c r="G20" s="16" t="s">
        <v>37</v>
      </c>
    </row>
    <row r="21" spans="1:7" ht="15" customHeight="1">
      <c r="A21" s="5">
        <f t="shared" si="0"/>
        <v>19</v>
      </c>
      <c r="B21" s="17" t="s">
        <v>41</v>
      </c>
      <c r="C21" s="6">
        <v>87901</v>
      </c>
      <c r="D21" s="7" t="s">
        <v>14</v>
      </c>
      <c r="E21" s="12" t="s">
        <v>3</v>
      </c>
      <c r="F21" s="2">
        <v>1</v>
      </c>
      <c r="G21" s="16" t="s">
        <v>36</v>
      </c>
    </row>
    <row r="22" spans="1:7" ht="34.5" customHeight="1">
      <c r="A22" s="5">
        <f t="shared" si="0"/>
        <v>20</v>
      </c>
      <c r="B22" s="17" t="s">
        <v>41</v>
      </c>
      <c r="C22" s="6">
        <v>44780</v>
      </c>
      <c r="D22" s="7" t="s">
        <v>15</v>
      </c>
      <c r="E22" s="12" t="s">
        <v>3</v>
      </c>
      <c r="F22" s="2">
        <v>2</v>
      </c>
      <c r="G22" s="16" t="s">
        <v>35</v>
      </c>
    </row>
    <row r="23" spans="1:7" ht="15" customHeight="1">
      <c r="A23" s="5">
        <f t="shared" si="0"/>
        <v>21</v>
      </c>
      <c r="B23" s="17" t="s">
        <v>41</v>
      </c>
      <c r="C23" s="9">
        <v>10665</v>
      </c>
      <c r="D23" s="7" t="s">
        <v>18</v>
      </c>
      <c r="E23" s="12" t="s">
        <v>3</v>
      </c>
      <c r="F23" s="2">
        <v>1</v>
      </c>
      <c r="G23" s="16" t="s">
        <v>36</v>
      </c>
    </row>
    <row r="24" spans="1:7" ht="15" customHeight="1">
      <c r="A24" s="5">
        <f t="shared" si="0"/>
        <v>22</v>
      </c>
      <c r="B24" s="17" t="s">
        <v>41</v>
      </c>
      <c r="C24" s="6">
        <v>73371</v>
      </c>
      <c r="D24" s="7" t="s">
        <v>19</v>
      </c>
      <c r="E24" s="12" t="s">
        <v>3</v>
      </c>
      <c r="F24" s="2">
        <v>1</v>
      </c>
      <c r="G24" s="16" t="s">
        <v>37</v>
      </c>
    </row>
    <row r="25" spans="1:7" ht="15" customHeight="1">
      <c r="A25" s="5">
        <f t="shared" si="0"/>
        <v>23</v>
      </c>
      <c r="B25" s="17" t="s">
        <v>41</v>
      </c>
      <c r="C25" s="9">
        <v>13446</v>
      </c>
      <c r="D25" s="7" t="s">
        <v>20</v>
      </c>
      <c r="E25" s="12" t="s">
        <v>3</v>
      </c>
      <c r="F25" s="2">
        <v>1</v>
      </c>
      <c r="G25" s="16" t="s">
        <v>36</v>
      </c>
    </row>
    <row r="26" spans="1:7" ht="15" customHeight="1">
      <c r="A26" s="5">
        <f t="shared" si="0"/>
        <v>24</v>
      </c>
      <c r="B26" s="17" t="s">
        <v>41</v>
      </c>
      <c r="C26" s="6">
        <v>79179</v>
      </c>
      <c r="D26" s="7" t="s">
        <v>21</v>
      </c>
      <c r="E26" s="12" t="s">
        <v>3</v>
      </c>
      <c r="F26" s="2">
        <v>2</v>
      </c>
      <c r="G26" s="16" t="s">
        <v>35</v>
      </c>
    </row>
    <row r="27" spans="1:7" ht="15" customHeight="1">
      <c r="A27" s="5">
        <f t="shared" si="0"/>
        <v>25</v>
      </c>
      <c r="B27" s="17" t="s">
        <v>41</v>
      </c>
      <c r="C27" s="6">
        <v>80974</v>
      </c>
      <c r="D27" s="7" t="s">
        <v>49</v>
      </c>
      <c r="E27" s="12" t="s">
        <v>3</v>
      </c>
      <c r="F27" s="2">
        <v>1</v>
      </c>
      <c r="G27" s="16" t="s">
        <v>36</v>
      </c>
    </row>
    <row r="28" spans="1:7" ht="15" customHeight="1">
      <c r="A28" s="5">
        <f t="shared" si="0"/>
        <v>26</v>
      </c>
      <c r="B28" s="17" t="s">
        <v>41</v>
      </c>
      <c r="C28" s="6">
        <v>73274</v>
      </c>
      <c r="D28" s="7" t="s">
        <v>22</v>
      </c>
      <c r="E28" s="12" t="s">
        <v>3</v>
      </c>
      <c r="F28" s="2">
        <v>2</v>
      </c>
      <c r="G28" s="16" t="s">
        <v>35</v>
      </c>
    </row>
    <row r="29" spans="1:7" ht="15" customHeight="1">
      <c r="A29" s="5">
        <f t="shared" si="0"/>
        <v>27</v>
      </c>
      <c r="B29" s="17" t="s">
        <v>41</v>
      </c>
      <c r="C29" s="9">
        <v>13447</v>
      </c>
      <c r="D29" s="7" t="s">
        <v>23</v>
      </c>
      <c r="E29" s="12" t="s">
        <v>3</v>
      </c>
      <c r="F29" s="2">
        <v>1</v>
      </c>
      <c r="G29" s="16" t="s">
        <v>36</v>
      </c>
    </row>
    <row r="30" spans="1:7" ht="15">
      <c r="A30" s="5">
        <f t="shared" si="0"/>
        <v>28</v>
      </c>
      <c r="B30" s="17" t="s">
        <v>41</v>
      </c>
      <c r="C30" s="6">
        <v>70636</v>
      </c>
      <c r="D30" s="7" t="s">
        <v>24</v>
      </c>
      <c r="E30" s="12" t="s">
        <v>3</v>
      </c>
      <c r="F30" s="2">
        <v>1</v>
      </c>
      <c r="G30" s="16" t="s">
        <v>36</v>
      </c>
    </row>
    <row r="31" spans="1:7" ht="15" customHeight="1">
      <c r="A31" s="5">
        <f t="shared" si="0"/>
        <v>29</v>
      </c>
      <c r="B31" s="17" t="s">
        <v>41</v>
      </c>
      <c r="C31" s="6">
        <v>70746</v>
      </c>
      <c r="D31" s="7" t="s">
        <v>25</v>
      </c>
      <c r="E31" s="12" t="s">
        <v>3</v>
      </c>
      <c r="F31" s="2">
        <v>2</v>
      </c>
      <c r="G31" s="16" t="s">
        <v>35</v>
      </c>
    </row>
    <row r="32" spans="1:7" ht="15" customHeight="1">
      <c r="A32" s="5">
        <f t="shared" si="0"/>
        <v>30</v>
      </c>
      <c r="B32" s="17" t="s">
        <v>41</v>
      </c>
      <c r="C32" s="6">
        <v>73325</v>
      </c>
      <c r="D32" s="7" t="s">
        <v>26</v>
      </c>
      <c r="E32" s="12" t="s">
        <v>3</v>
      </c>
      <c r="F32" s="2">
        <v>1</v>
      </c>
      <c r="G32" s="16" t="s">
        <v>36</v>
      </c>
    </row>
    <row r="33" spans="1:7" ht="15" customHeight="1">
      <c r="A33" s="5">
        <f t="shared" si="0"/>
        <v>31</v>
      </c>
      <c r="B33" s="17" t="s">
        <v>41</v>
      </c>
      <c r="C33" s="9">
        <v>13935</v>
      </c>
      <c r="D33" s="7" t="s">
        <v>27</v>
      </c>
      <c r="E33" s="12" t="s">
        <v>3</v>
      </c>
      <c r="F33" s="2">
        <v>1</v>
      </c>
      <c r="G33" s="16" t="s">
        <v>36</v>
      </c>
    </row>
    <row r="34" spans="1:7" ht="15" customHeight="1">
      <c r="A34" s="5">
        <f t="shared" si="0"/>
        <v>32</v>
      </c>
      <c r="B34" s="17" t="s">
        <v>41</v>
      </c>
      <c r="C34" s="6">
        <v>71518</v>
      </c>
      <c r="D34" s="7" t="s">
        <v>29</v>
      </c>
      <c r="E34" s="12" t="s">
        <v>3</v>
      </c>
      <c r="F34" s="2">
        <v>2</v>
      </c>
      <c r="G34" s="16" t="s">
        <v>35</v>
      </c>
    </row>
    <row r="35" spans="1:7" ht="15">
      <c r="A35" s="5">
        <f t="shared" si="0"/>
        <v>33</v>
      </c>
      <c r="B35" s="17" t="s">
        <v>41</v>
      </c>
      <c r="C35" s="6">
        <v>11819</v>
      </c>
      <c r="D35" s="7" t="s">
        <v>30</v>
      </c>
      <c r="E35" s="12" t="s">
        <v>3</v>
      </c>
      <c r="F35" s="2">
        <v>1</v>
      </c>
      <c r="G35" s="16" t="s">
        <v>36</v>
      </c>
    </row>
    <row r="36" spans="1:7" ht="15" customHeight="1">
      <c r="A36" s="5">
        <f t="shared" si="0"/>
        <v>34</v>
      </c>
      <c r="B36" s="17" t="s">
        <v>41</v>
      </c>
      <c r="C36" s="6">
        <v>71083</v>
      </c>
      <c r="D36" s="7" t="s">
        <v>31</v>
      </c>
      <c r="E36" s="12" t="s">
        <v>3</v>
      </c>
      <c r="F36" s="2">
        <v>2</v>
      </c>
      <c r="G36" s="16" t="s">
        <v>35</v>
      </c>
    </row>
    <row r="37" spans="1:7" ht="15" customHeight="1">
      <c r="A37" s="5">
        <f t="shared" si="0"/>
        <v>35</v>
      </c>
      <c r="B37" s="17" t="s">
        <v>41</v>
      </c>
      <c r="C37" s="6">
        <v>37303</v>
      </c>
      <c r="D37" s="7" t="s">
        <v>32</v>
      </c>
      <c r="E37" s="12" t="s">
        <v>3</v>
      </c>
      <c r="F37" s="2">
        <v>1</v>
      </c>
      <c r="G37" s="16" t="s">
        <v>36</v>
      </c>
    </row>
    <row r="38" spans="1:7" ht="12.75">
      <c r="A38" s="13"/>
      <c r="B38" s="13"/>
      <c r="C38" s="13"/>
      <c r="D38" s="13" t="s">
        <v>34</v>
      </c>
      <c r="E38" s="14"/>
      <c r="F38" s="15">
        <f>SUM(F3:F37)</f>
        <v>46</v>
      </c>
      <c r="G38" s="16"/>
    </row>
  </sheetData>
  <autoFilter ref="A2:AH38"/>
  <mergeCells count="1">
    <mergeCell ref="A1:G1"/>
  </mergeCells>
  <printOptions/>
  <pageMargins left="0.41" right="0.25" top="0.28" bottom="0.27" header="0.2" footer="0.16"/>
  <pageSetup horizontalDpi="1200" verticalDpi="12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</cp:lastModifiedBy>
  <cp:lastPrinted>2021-06-29T07:45:23Z</cp:lastPrinted>
  <dcterms:created xsi:type="dcterms:W3CDTF">2021-06-16T06:50:57Z</dcterms:created>
  <dcterms:modified xsi:type="dcterms:W3CDTF">2021-06-29T07:53:43Z</dcterms:modified>
  <cp:category/>
  <cp:version/>
  <cp:contentType/>
  <cp:contentStatus/>
</cp:coreProperties>
</file>